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U:\COGEFI\SEPASI\2024\OFÍCIOS\TRANSPARÊNCIA - SENADORES E EX-SENADORES\"/>
    </mc:Choice>
  </mc:AlternateContent>
  <xr:revisionPtr revIDLastSave="0" documentId="13_ncr:1_{5E255972-A2A1-4147-BF8B-AE081FCA278D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SIS" sheetId="1" r:id="rId1"/>
    <sheet name="TRANSPARÊNCIA" sheetId="3" r:id="rId2"/>
    <sheet name="Planilha1" sheetId="2" r:id="rId3"/>
  </sheets>
  <definedNames>
    <definedName name="_xlnm._FilterDatabase" localSheetId="0" hidden="1">SIS!$A$17:$N$18</definedName>
    <definedName name="_xlnm._FilterDatabase" localSheetId="1" hidden="1">TRANSPARÊNCIA!#REF!</definedName>
    <definedName name="_xlnm.Print_Area" localSheetId="1">TRANSPARÊNCIA!$A$1:$L$16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  <c r="D19" i="1"/>
  <c r="E19" i="1"/>
  <c r="F19" i="1"/>
  <c r="G19" i="1"/>
  <c r="H19" i="1"/>
  <c r="I19" i="1"/>
  <c r="J19" i="1"/>
  <c r="K19" i="1"/>
  <c r="L19" i="1"/>
  <c r="B19" i="1"/>
</calcChain>
</file>

<file path=xl/sharedStrings.xml><?xml version="1.0" encoding="utf-8"?>
<sst xmlns="http://schemas.openxmlformats.org/spreadsheetml/2006/main" count="52" uniqueCount="17">
  <si>
    <t>(jan. a jun)</t>
  </si>
  <si>
    <t>(jan. a dez)</t>
  </si>
  <si>
    <t>SENADORES (UGRs 020031, 020037 e 020039)</t>
  </si>
  <si>
    <t>Indenizações e restituições</t>
  </si>
  <si>
    <t>Outros serviços de terceiros - pessoa jurídica</t>
  </si>
  <si>
    <t>EX SENADORES (UGR 020038)</t>
  </si>
  <si>
    <t>Assistência médica - despesas pagas em benefício de Senadores e ex-Senadores entre 2014 e 2024</t>
  </si>
  <si>
    <t>Despesas de exercícios anteriores (indenizações e restituições)</t>
  </si>
  <si>
    <t>Despesas de exercícios anteriores (outros serviços de terceiros - PJ)</t>
  </si>
  <si>
    <t>Valor total no período</t>
  </si>
  <si>
    <t>Valor no período</t>
  </si>
  <si>
    <t>1) A tabela apresenta os valores pagos por exercício financeiro, os quais já contemplam a execução de restos a pagar inscritos em anos anteriores.</t>
  </si>
  <si>
    <t xml:space="preserve">2) Entre 2013 e 2023, os valores correspondem à execução financeira entre janeiro e dezembro, enquanto para 2024 o período analisado é de janeiro a junho. </t>
  </si>
  <si>
    <t>3) A segregação das despesas de ex-Senadores por meio de parâmetros do SIAFI começou a ser feita em 2017.</t>
  </si>
  <si>
    <t xml:space="preserve">4) Os dados foram extraídos de relatório do Tesouro Gerencial em 18/07/2024. </t>
  </si>
  <si>
    <t>5) Indenizações e restituições - Ressarcimento de despesas médicas</t>
  </si>
  <si>
    <t>PARLAMENTARES E GRUPO FAMILIAR (UGRs 020031, 020037, 020039 e UGR 020038)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</si>
</sst>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0"/>
      <color rgb="FF000000"/>
      <name val="Arial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rgb="FF000000"/>
      <name val="Aptos"/>
      <family val="2"/>
    </font>
    <font>
      <b/>
      <sz val="10"/>
      <color rgb="FF000000"/>
      <name val="Aptos"/>
      <family val="2"/>
    </font>
    <font>
      <i/>
      <sz val="10"/>
      <color rgb="FF000000"/>
      <name val="Aptos"/>
      <family val="2"/>
    </font>
  </fonts>
  <fills count="6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</fills>
  <borders count="2">
    <border>
      <left/>
      <right/>
      <top/>
      <bottom/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</borders>
  <cellStyleXfs count="5">
    <xf numFmtId="0" fontId="0" fillId="0" borderId="0"/>
    <xf numFmtId="0" fontId="4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</cellStyleXfs>
  <cellXfs count="19">
    <xf numFmtId="0" fontId="0" fillId="0" borderId="0" xfId="0"/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43" fontId="6" fillId="0" borderId="0" xfId="0" applyNumberFormat="1" applyFont="1" applyAlignment="1">
      <alignment horizontal="center"/>
    </xf>
    <xf numFmtId="0" fontId="3" fillId="3" borderId="0" xfId="2" applyFont="1"/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4" borderId="0" xfId="3" applyFont="1" applyAlignment="1">
      <alignment horizontal="left" vertical="center"/>
    </xf>
    <xf numFmtId="0" fontId="3" fillId="4" borderId="0" xfId="3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2" borderId="0" xfId="1" applyFont="1" applyAlignment="1">
      <alignment horizontal="left" vertical="center"/>
    </xf>
    <xf numFmtId="43" fontId="2" fillId="2" borderId="0" xfId="1" applyNumberFormat="1" applyFont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43" fontId="6" fillId="0" borderId="1" xfId="0" applyNumberFormat="1" applyFont="1" applyBorder="1" applyAlignment="1">
      <alignment horizontal="center" vertical="center"/>
    </xf>
    <xf numFmtId="0" fontId="3" fillId="5" borderId="0" xfId="4" applyFont="1" applyAlignment="1">
      <alignment horizontal="left" vertical="center"/>
    </xf>
    <xf numFmtId="43" fontId="3" fillId="5" borderId="0" xfId="4" applyNumberFormat="1" applyFont="1" applyAlignment="1">
      <alignment horizontal="center" vertical="center"/>
    </xf>
    <xf numFmtId="0" fontId="6" fillId="0" borderId="0" xfId="0" applyFont="1"/>
    <xf numFmtId="0" fontId="7" fillId="0" borderId="0" xfId="0" applyFont="1"/>
  </cellXfs>
  <cellStyles count="5">
    <cellStyle name="20% - Ênfase5" xfId="2" builtinId="46"/>
    <cellStyle name="40% - Ênfase5" xfId="3" builtinId="47"/>
    <cellStyle name="60% - Ênfase5" xfId="4" builtinId="48"/>
    <cellStyle name="Ênfase5" xfId="1" builtinId="45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  <pageSetUpPr fitToPage="1"/>
  </sheetPr>
  <dimension ref="A1:L24"/>
  <sheetViews>
    <sheetView showGridLines="0" view="pageBreakPreview" zoomScale="115" zoomScaleNormal="100" zoomScaleSheetLayoutView="115" workbookViewId="0">
      <selection activeCell="G28" sqref="G28"/>
    </sheetView>
  </sheetViews>
  <sheetFormatPr defaultRowHeight="13.5" x14ac:dyDescent="0.25"/>
  <cols>
    <col min="1" max="1" width="58.140625" style="1" customWidth="1"/>
    <col min="2" max="12" width="15.5703125" style="1" customWidth="1"/>
    <col min="13" max="16384" width="9.140625" style="1"/>
  </cols>
  <sheetData>
    <row r="1" spans="1:12" ht="16.5" customHeight="1" x14ac:dyDescent="0.25">
      <c r="A1" s="5" t="s">
        <v>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3" spans="1:12" s="6" customFormat="1" ht="16.5" customHeight="1" x14ac:dyDescent="0.2">
      <c r="B3" s="6">
        <v>2024</v>
      </c>
      <c r="C3" s="6">
        <v>2023</v>
      </c>
      <c r="D3" s="6">
        <v>2022</v>
      </c>
      <c r="E3" s="6">
        <v>2021</v>
      </c>
      <c r="F3" s="6">
        <v>2020</v>
      </c>
      <c r="G3" s="6">
        <v>2019</v>
      </c>
      <c r="H3" s="6">
        <v>2018</v>
      </c>
      <c r="I3" s="6">
        <v>2017</v>
      </c>
      <c r="J3" s="6">
        <v>2016</v>
      </c>
      <c r="K3" s="6">
        <v>2015</v>
      </c>
      <c r="L3" s="6">
        <v>2014</v>
      </c>
    </row>
    <row r="4" spans="1:12" s="7" customFormat="1" ht="12.75" customHeight="1" x14ac:dyDescent="0.2">
      <c r="B4" s="7" t="s">
        <v>0</v>
      </c>
      <c r="C4" s="7" t="s">
        <v>1</v>
      </c>
      <c r="D4" s="7" t="s">
        <v>1</v>
      </c>
      <c r="E4" s="7" t="s">
        <v>1</v>
      </c>
      <c r="F4" s="7" t="s">
        <v>1</v>
      </c>
      <c r="G4" s="7" t="s">
        <v>1</v>
      </c>
      <c r="H4" s="7" t="s">
        <v>1</v>
      </c>
      <c r="I4" s="7" t="s">
        <v>1</v>
      </c>
      <c r="J4" s="7" t="s">
        <v>1</v>
      </c>
      <c r="K4" s="7" t="s">
        <v>1</v>
      </c>
      <c r="L4" s="7" t="s">
        <v>1</v>
      </c>
    </row>
    <row r="5" spans="1:12" s="6" customFormat="1" ht="23.25" customHeight="1" x14ac:dyDescent="0.2">
      <c r="A5" s="8" t="s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</row>
    <row r="6" spans="1:12" s="6" customFormat="1" ht="23.25" customHeight="1" x14ac:dyDescent="0.2">
      <c r="A6" s="13" t="s">
        <v>3</v>
      </c>
      <c r="B6" s="14">
        <v>1843563.69</v>
      </c>
      <c r="C6" s="14">
        <v>2503874.88</v>
      </c>
      <c r="D6" s="14">
        <v>3092535.49</v>
      </c>
      <c r="E6" s="14">
        <v>1868693.2</v>
      </c>
      <c r="F6" s="14">
        <v>1803033.2</v>
      </c>
      <c r="G6" s="14">
        <v>1853630.3900000001</v>
      </c>
      <c r="H6" s="14">
        <v>2257952.92</v>
      </c>
      <c r="I6" s="14">
        <v>2366148.52</v>
      </c>
      <c r="J6" s="14">
        <v>3481030.8</v>
      </c>
      <c r="K6" s="14">
        <v>3717294.61</v>
      </c>
      <c r="L6" s="14">
        <v>3825614.27</v>
      </c>
    </row>
    <row r="7" spans="1:12" s="6" customFormat="1" ht="23.25" customHeight="1" x14ac:dyDescent="0.2">
      <c r="A7" s="13" t="s">
        <v>4</v>
      </c>
      <c r="B7" s="14">
        <v>5422906.3600000003</v>
      </c>
      <c r="C7" s="14">
        <v>9856777.0800000001</v>
      </c>
      <c r="D7" s="14">
        <v>9620778.9299999997</v>
      </c>
      <c r="E7" s="14">
        <v>13420504.450000001</v>
      </c>
      <c r="F7" s="14">
        <v>5052947.78</v>
      </c>
      <c r="G7" s="14">
        <v>6986005.9399999995</v>
      </c>
      <c r="H7" s="14">
        <v>5596825.9299999997</v>
      </c>
      <c r="I7" s="14">
        <v>5834003.6999999993</v>
      </c>
      <c r="J7" s="14">
        <v>4451758.6099999994</v>
      </c>
      <c r="K7" s="14">
        <v>4487252.1900000004</v>
      </c>
      <c r="L7" s="14">
        <v>6106940.8399999999</v>
      </c>
    </row>
    <row r="8" spans="1:12" s="6" customFormat="1" ht="23.25" customHeight="1" x14ac:dyDescent="0.2">
      <c r="A8" s="13" t="s">
        <v>7</v>
      </c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64976.13</v>
      </c>
      <c r="H8" s="14">
        <v>0</v>
      </c>
      <c r="I8" s="14">
        <v>855</v>
      </c>
      <c r="J8" s="14">
        <v>0</v>
      </c>
      <c r="K8" s="14">
        <v>0</v>
      </c>
      <c r="L8" s="14">
        <v>0</v>
      </c>
    </row>
    <row r="9" spans="1:12" s="6" customFormat="1" ht="23.25" customHeight="1" x14ac:dyDescent="0.2">
      <c r="A9" s="13" t="s">
        <v>8</v>
      </c>
      <c r="B9" s="14">
        <v>774910.43</v>
      </c>
      <c r="C9" s="14">
        <v>923243.47</v>
      </c>
      <c r="D9" s="14">
        <v>1638910.9</v>
      </c>
      <c r="E9" s="14">
        <v>2020238.01</v>
      </c>
      <c r="F9" s="14">
        <v>1323550.55</v>
      </c>
      <c r="G9" s="14">
        <v>201295.73</v>
      </c>
      <c r="H9" s="14">
        <v>296180.15999999997</v>
      </c>
      <c r="I9" s="14">
        <v>166519.46</v>
      </c>
      <c r="J9" s="14">
        <v>776561.67999999993</v>
      </c>
      <c r="K9" s="14">
        <v>1362849.28</v>
      </c>
      <c r="L9" s="14">
        <v>765165.17999999993</v>
      </c>
    </row>
    <row r="10" spans="1:12" s="6" customFormat="1" ht="20.100000000000001" customHeight="1" x14ac:dyDescent="0.2">
      <c r="A10" s="11" t="s">
        <v>10</v>
      </c>
      <c r="B10" s="12">
        <v>8041380.4800000004</v>
      </c>
      <c r="C10" s="12">
        <v>13283895.430000002</v>
      </c>
      <c r="D10" s="12">
        <v>14352225.32</v>
      </c>
      <c r="E10" s="12">
        <v>17309435.66</v>
      </c>
      <c r="F10" s="12">
        <v>8179531.5300000003</v>
      </c>
      <c r="G10" s="12">
        <v>9105908.1900000013</v>
      </c>
      <c r="H10" s="12">
        <v>8150959.0099999998</v>
      </c>
      <c r="I10" s="12">
        <v>8367526.6799999988</v>
      </c>
      <c r="J10" s="12">
        <v>8709351.0899999999</v>
      </c>
      <c r="K10" s="12">
        <v>9567396.0800000001</v>
      </c>
      <c r="L10" s="12">
        <v>10697720.289999999</v>
      </c>
    </row>
    <row r="11" spans="1:12" s="6" customFormat="1" ht="9.9499999999999993" customHeight="1" x14ac:dyDescent="0.2">
      <c r="A11" s="10"/>
    </row>
    <row r="12" spans="1:12" s="6" customFormat="1" ht="23.25" customHeight="1" x14ac:dyDescent="0.2">
      <c r="A12" s="8" t="s">
        <v>5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1:12" s="6" customFormat="1" ht="23.25" customHeight="1" x14ac:dyDescent="0.2">
      <c r="A13" s="13" t="s">
        <v>3</v>
      </c>
      <c r="B13" s="14">
        <v>5358975.99</v>
      </c>
      <c r="C13" s="14">
        <v>8713111.8499999996</v>
      </c>
      <c r="D13" s="14">
        <v>6008639.5200000005</v>
      </c>
      <c r="E13" s="14">
        <v>5816104.6000000006</v>
      </c>
      <c r="F13" s="14">
        <v>4043697.2600000002</v>
      </c>
      <c r="G13" s="14">
        <v>2695073.7</v>
      </c>
      <c r="H13" s="14">
        <v>1418043.94</v>
      </c>
      <c r="I13" s="14">
        <v>1376348.77</v>
      </c>
      <c r="J13" s="14">
        <v>0</v>
      </c>
      <c r="K13" s="14">
        <v>0</v>
      </c>
      <c r="L13" s="14">
        <v>0</v>
      </c>
    </row>
    <row r="14" spans="1:12" s="6" customFormat="1" ht="23.25" customHeight="1" x14ac:dyDescent="0.2">
      <c r="A14" s="13" t="s">
        <v>4</v>
      </c>
      <c r="B14" s="14">
        <v>2300551.65</v>
      </c>
      <c r="C14" s="14">
        <v>5281749.17</v>
      </c>
      <c r="D14" s="14">
        <v>4688045.78</v>
      </c>
      <c r="E14" s="14">
        <v>4733757.4399999995</v>
      </c>
      <c r="F14" s="14">
        <v>992348.65</v>
      </c>
      <c r="G14" s="14">
        <v>1719402.38</v>
      </c>
      <c r="H14" s="14">
        <v>1048312.94</v>
      </c>
      <c r="I14" s="14">
        <v>253547.42</v>
      </c>
      <c r="J14" s="14">
        <v>0</v>
      </c>
      <c r="K14" s="14">
        <v>0</v>
      </c>
      <c r="L14" s="14">
        <v>0</v>
      </c>
    </row>
    <row r="15" spans="1:12" s="6" customFormat="1" ht="23.25" customHeight="1" x14ac:dyDescent="0.2">
      <c r="A15" s="13" t="s">
        <v>7</v>
      </c>
      <c r="B15" s="14">
        <v>0</v>
      </c>
      <c r="C15" s="14">
        <v>1795836.11</v>
      </c>
      <c r="D15" s="14">
        <v>1668698.75</v>
      </c>
      <c r="E15" s="14">
        <v>2581784.5699999998</v>
      </c>
      <c r="F15" s="14">
        <v>1040553.71</v>
      </c>
      <c r="G15" s="14">
        <v>364816.21</v>
      </c>
      <c r="H15" s="14">
        <v>695338.54</v>
      </c>
      <c r="I15" s="14">
        <v>312199.84000000003</v>
      </c>
      <c r="J15" s="14">
        <v>0</v>
      </c>
      <c r="K15" s="14">
        <v>0</v>
      </c>
      <c r="L15" s="14">
        <v>0</v>
      </c>
    </row>
    <row r="16" spans="1:12" s="6" customFormat="1" ht="23.25" customHeight="1" x14ac:dyDescent="0.2">
      <c r="A16" s="13" t="s">
        <v>8</v>
      </c>
      <c r="B16" s="14">
        <v>1854677.51</v>
      </c>
      <c r="C16" s="14">
        <v>2273193.98</v>
      </c>
      <c r="D16" s="14">
        <v>5036800.2699999996</v>
      </c>
      <c r="E16" s="14">
        <v>1271699.05</v>
      </c>
      <c r="F16" s="14">
        <v>665544.35</v>
      </c>
      <c r="G16" s="14">
        <v>0</v>
      </c>
      <c r="H16" s="14">
        <v>249257.23</v>
      </c>
      <c r="I16" s="14">
        <v>26347.77</v>
      </c>
      <c r="J16" s="14">
        <v>0</v>
      </c>
      <c r="K16" s="14">
        <v>0</v>
      </c>
      <c r="L16" s="14">
        <v>0</v>
      </c>
    </row>
    <row r="17" spans="1:12" s="6" customFormat="1" ht="20.100000000000001" customHeight="1" x14ac:dyDescent="0.2">
      <c r="A17" s="11" t="s">
        <v>10</v>
      </c>
      <c r="B17" s="12">
        <v>9514205.1500000004</v>
      </c>
      <c r="C17" s="12">
        <v>18063891.109999999</v>
      </c>
      <c r="D17" s="12">
        <v>17402184.32</v>
      </c>
      <c r="E17" s="12">
        <v>14403345.66</v>
      </c>
      <c r="F17" s="12">
        <v>6742143.9699999997</v>
      </c>
      <c r="G17" s="12">
        <v>4779292.29</v>
      </c>
      <c r="H17" s="12">
        <v>3410952.65</v>
      </c>
      <c r="I17" s="12">
        <v>1968443.8</v>
      </c>
      <c r="J17" s="12">
        <v>0</v>
      </c>
      <c r="K17" s="12">
        <v>0</v>
      </c>
      <c r="L17" s="12">
        <v>0</v>
      </c>
    </row>
    <row r="18" spans="1:12" s="2" customFormat="1" x14ac:dyDescent="0.25">
      <c r="A18" s="3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</row>
    <row r="19" spans="1:12" s="17" customFormat="1" ht="20.100000000000001" customHeight="1" x14ac:dyDescent="0.25">
      <c r="A19" s="15" t="s">
        <v>9</v>
      </c>
      <c r="B19" s="16">
        <f>B10+B17</f>
        <v>17555585.630000003</v>
      </c>
      <c r="C19" s="16">
        <f t="shared" ref="C19:L19" si="0">C10+C17</f>
        <v>31347786.539999999</v>
      </c>
      <c r="D19" s="16">
        <f t="shared" si="0"/>
        <v>31754409.640000001</v>
      </c>
      <c r="E19" s="16">
        <f t="shared" si="0"/>
        <v>31712781.32</v>
      </c>
      <c r="F19" s="16">
        <f t="shared" si="0"/>
        <v>14921675.5</v>
      </c>
      <c r="G19" s="16">
        <f t="shared" si="0"/>
        <v>13885200.48</v>
      </c>
      <c r="H19" s="16">
        <f t="shared" si="0"/>
        <v>11561911.66</v>
      </c>
      <c r="I19" s="16">
        <f t="shared" si="0"/>
        <v>10335970.479999999</v>
      </c>
      <c r="J19" s="16">
        <f t="shared" si="0"/>
        <v>8709351.0899999999</v>
      </c>
      <c r="K19" s="16">
        <f t="shared" si="0"/>
        <v>9567396.0800000001</v>
      </c>
      <c r="L19" s="16">
        <f t="shared" si="0"/>
        <v>10697720.289999999</v>
      </c>
    </row>
    <row r="21" spans="1:12" x14ac:dyDescent="0.25">
      <c r="A21" s="18" t="s">
        <v>11</v>
      </c>
    </row>
    <row r="22" spans="1:12" x14ac:dyDescent="0.25">
      <c r="A22" s="18" t="s">
        <v>12</v>
      </c>
    </row>
    <row r="23" spans="1:12" x14ac:dyDescent="0.25">
      <c r="A23" s="18" t="s">
        <v>13</v>
      </c>
    </row>
    <row r="24" spans="1:12" x14ac:dyDescent="0.25">
      <c r="A24" s="18" t="s">
        <v>14</v>
      </c>
    </row>
  </sheetData>
  <pageMargins left="0.511811024" right="0.511811024" top="0.78740157499999996" bottom="0.78740157499999996" header="0.31496062000000002" footer="0.31496062000000002"/>
  <pageSetup paperSize="9" scale="5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AC1AD-1D64-468C-B411-F8A2B0483148}">
  <sheetPr>
    <outlinePr summaryBelow="0"/>
    <pageSetUpPr fitToPage="1"/>
  </sheetPr>
  <dimension ref="A1:L16"/>
  <sheetViews>
    <sheetView showGridLines="0" tabSelected="1" view="pageBreakPreview" zoomScale="115" zoomScaleNormal="100" zoomScaleSheetLayoutView="115" workbookViewId="0">
      <selection activeCell="C24" sqref="C24"/>
    </sheetView>
  </sheetViews>
  <sheetFormatPr defaultRowHeight="13.5" x14ac:dyDescent="0.25"/>
  <cols>
    <col min="1" max="1" width="58.140625" style="1" customWidth="1"/>
    <col min="2" max="12" width="15.5703125" style="1" customWidth="1"/>
    <col min="13" max="16384" width="9.140625" style="1"/>
  </cols>
  <sheetData>
    <row r="1" spans="1:12" ht="16.5" customHeight="1" x14ac:dyDescent="0.25">
      <c r="A1" s="5" t="s">
        <v>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3" spans="1:12" s="6" customFormat="1" ht="16.5" customHeight="1" x14ac:dyDescent="0.2">
      <c r="B3" s="6">
        <v>2024</v>
      </c>
      <c r="C3" s="6">
        <v>2023</v>
      </c>
      <c r="D3" s="6">
        <v>2022</v>
      </c>
      <c r="E3" s="6">
        <v>2021</v>
      </c>
      <c r="F3" s="6">
        <v>2020</v>
      </c>
      <c r="G3" s="6">
        <v>2019</v>
      </c>
      <c r="H3" s="6">
        <v>2018</v>
      </c>
      <c r="I3" s="6">
        <v>2017</v>
      </c>
      <c r="J3" s="6">
        <v>2016</v>
      </c>
      <c r="K3" s="6">
        <v>2015</v>
      </c>
      <c r="L3" s="6">
        <v>2014</v>
      </c>
    </row>
    <row r="4" spans="1:12" s="7" customFormat="1" ht="12.75" customHeight="1" x14ac:dyDescent="0.2">
      <c r="B4" s="7" t="s">
        <v>0</v>
      </c>
      <c r="C4" s="7" t="s">
        <v>1</v>
      </c>
      <c r="D4" s="7" t="s">
        <v>1</v>
      </c>
      <c r="E4" s="7" t="s">
        <v>1</v>
      </c>
      <c r="F4" s="7" t="s">
        <v>1</v>
      </c>
      <c r="G4" s="7" t="s">
        <v>1</v>
      </c>
      <c r="H4" s="7" t="s">
        <v>1</v>
      </c>
      <c r="I4" s="7" t="s">
        <v>1</v>
      </c>
      <c r="J4" s="7" t="s">
        <v>1</v>
      </c>
      <c r="K4" s="7" t="s">
        <v>1</v>
      </c>
      <c r="L4" s="7" t="s">
        <v>1</v>
      </c>
    </row>
    <row r="5" spans="1:12" s="6" customFormat="1" ht="23.25" customHeight="1" x14ac:dyDescent="0.2">
      <c r="A5" s="8" t="s">
        <v>16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</row>
    <row r="6" spans="1:12" s="6" customFormat="1" ht="23.25" customHeight="1" x14ac:dyDescent="0.2">
      <c r="A6" s="13" t="s">
        <v>3</v>
      </c>
      <c r="B6" s="14">
        <v>7202539.6799999997</v>
      </c>
      <c r="C6" s="14">
        <v>11216986.73</v>
      </c>
      <c r="D6" s="14">
        <v>9101175.0100000016</v>
      </c>
      <c r="E6" s="14">
        <v>7684797.8000000007</v>
      </c>
      <c r="F6" s="14">
        <v>5846730.46</v>
      </c>
      <c r="G6" s="14">
        <v>4548704.09</v>
      </c>
      <c r="H6" s="14">
        <v>3675996.86</v>
      </c>
      <c r="I6" s="14">
        <v>3742497.29</v>
      </c>
      <c r="J6" s="14">
        <v>3481030.8</v>
      </c>
      <c r="K6" s="14">
        <v>3717294.61</v>
      </c>
      <c r="L6" s="14">
        <v>3825614.27</v>
      </c>
    </row>
    <row r="7" spans="1:12" s="6" customFormat="1" ht="23.25" customHeight="1" x14ac:dyDescent="0.2">
      <c r="A7" s="13" t="s">
        <v>4</v>
      </c>
      <c r="B7" s="14">
        <v>7723458.0099999998</v>
      </c>
      <c r="C7" s="14">
        <v>15138526.25</v>
      </c>
      <c r="D7" s="14">
        <v>14308824.710000001</v>
      </c>
      <c r="E7" s="14">
        <v>18154261.890000001</v>
      </c>
      <c r="F7" s="14">
        <v>6045296.4300000006</v>
      </c>
      <c r="G7" s="14">
        <v>8705408.3200000003</v>
      </c>
      <c r="H7" s="14">
        <v>6645138.8699999992</v>
      </c>
      <c r="I7" s="14">
        <v>6087551.1200000001</v>
      </c>
      <c r="J7" s="14">
        <v>4451758.6099999994</v>
      </c>
      <c r="K7" s="14">
        <v>4487252.1900000004</v>
      </c>
      <c r="L7" s="14">
        <v>6106940.8399999999</v>
      </c>
    </row>
    <row r="8" spans="1:12" s="6" customFormat="1" ht="23.25" customHeight="1" x14ac:dyDescent="0.2">
      <c r="A8" s="13" t="s">
        <v>7</v>
      </c>
      <c r="B8" s="14">
        <v>0</v>
      </c>
      <c r="C8" s="14">
        <v>1795836.11</v>
      </c>
      <c r="D8" s="14">
        <v>1668698.75</v>
      </c>
      <c r="E8" s="14">
        <v>2581784.5699999998</v>
      </c>
      <c r="F8" s="14">
        <v>1040553.71</v>
      </c>
      <c r="G8" s="14">
        <v>429792.34</v>
      </c>
      <c r="H8" s="14">
        <v>695338.54</v>
      </c>
      <c r="I8" s="14">
        <v>313054.84000000003</v>
      </c>
      <c r="J8" s="14">
        <v>0</v>
      </c>
      <c r="K8" s="14">
        <v>0</v>
      </c>
      <c r="L8" s="14">
        <v>0</v>
      </c>
    </row>
    <row r="9" spans="1:12" s="6" customFormat="1" ht="23.25" customHeight="1" x14ac:dyDescent="0.2">
      <c r="A9" s="13" t="s">
        <v>8</v>
      </c>
      <c r="B9" s="14">
        <v>2629587.94</v>
      </c>
      <c r="C9" s="14">
        <v>3196437.45</v>
      </c>
      <c r="D9" s="14">
        <v>6675711.1699999999</v>
      </c>
      <c r="E9" s="14">
        <v>3291937.06</v>
      </c>
      <c r="F9" s="14">
        <v>1989094.9</v>
      </c>
      <c r="G9" s="14">
        <v>201295.73</v>
      </c>
      <c r="H9" s="14">
        <v>545437.39</v>
      </c>
      <c r="I9" s="14">
        <v>192867.22999999998</v>
      </c>
      <c r="J9" s="14">
        <v>776561.67999999993</v>
      </c>
      <c r="K9" s="14">
        <v>1362849.28</v>
      </c>
      <c r="L9" s="14">
        <v>765165.17999999993</v>
      </c>
    </row>
    <row r="10" spans="1:12" s="6" customFormat="1" ht="20.100000000000001" customHeight="1" x14ac:dyDescent="0.2">
      <c r="A10" s="11" t="s">
        <v>10</v>
      </c>
      <c r="B10" s="12">
        <v>17555585.629999999</v>
      </c>
      <c r="C10" s="12">
        <v>31347786.539999999</v>
      </c>
      <c r="D10" s="12">
        <v>31754409.640000001</v>
      </c>
      <c r="E10" s="12">
        <v>31712781.32</v>
      </c>
      <c r="F10" s="12">
        <v>14921675.500000002</v>
      </c>
      <c r="G10" s="12">
        <v>13885200.48</v>
      </c>
      <c r="H10" s="12">
        <v>11561911.66</v>
      </c>
      <c r="I10" s="12">
        <v>10335970.48</v>
      </c>
      <c r="J10" s="12">
        <v>8709351.0899999999</v>
      </c>
      <c r="K10" s="12">
        <v>9567396.0800000001</v>
      </c>
      <c r="L10" s="12">
        <v>10697720.289999999</v>
      </c>
    </row>
    <row r="11" spans="1:12" s="6" customFormat="1" ht="9.9499999999999993" customHeight="1" x14ac:dyDescent="0.2">
      <c r="A11" s="10"/>
    </row>
    <row r="12" spans="1:12" x14ac:dyDescent="0.25">
      <c r="A12" s="18" t="s">
        <v>11</v>
      </c>
    </row>
    <row r="13" spans="1:12" x14ac:dyDescent="0.25">
      <c r="A13" s="18" t="s">
        <v>12</v>
      </c>
    </row>
    <row r="14" spans="1:12" x14ac:dyDescent="0.25">
      <c r="A14" s="18" t="s">
        <v>13</v>
      </c>
    </row>
    <row r="15" spans="1:12" x14ac:dyDescent="0.25">
      <c r="A15" s="18" t="s">
        <v>14</v>
      </c>
    </row>
    <row r="16" spans="1:12" x14ac:dyDescent="0.25">
      <c r="A16" s="1" t="s">
        <v>15</v>
      </c>
    </row>
  </sheetData>
  <pageMargins left="0.511811024" right="0.511811024" top="0.78740157499999996" bottom="0.78740157499999996" header="0.31496062000000002" footer="0.31496062000000002"/>
  <pageSetup paperSize="9" scale="5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056EB-3AE9-4BE9-9A03-06E8E3E8569A}">
  <dimension ref="A1"/>
  <sheetViews>
    <sheetView workbookViewId="0"/>
  </sheetViews>
  <sheetFormatPr defaultRowHeight="12.75" x14ac:dyDescent="0.2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SIS</vt:lpstr>
      <vt:lpstr>TRANSPARÊNCIA</vt:lpstr>
      <vt:lpstr>Planilha1</vt:lpstr>
      <vt:lpstr>TRANSPARÊNCIA!Area_de_impressao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Larissa Ferreira Soares Almeida</dc:creator>
  <cp:lastModifiedBy>Diego Ferreira Tolentino</cp:lastModifiedBy>
  <cp:lastPrinted>2024-07-30T14:42:35Z</cp:lastPrinted>
  <dcterms:created xsi:type="dcterms:W3CDTF">2024-07-18T15:29:38Z</dcterms:created>
  <dcterms:modified xsi:type="dcterms:W3CDTF">2024-07-30T14:47:19Z</dcterms:modified>
</cp:coreProperties>
</file>